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7" i="8" l="1"/>
  <c r="B46" i="8"/>
  <c r="B43" i="8"/>
  <c r="B37" i="8"/>
  <c r="B34" i="8"/>
  <c r="B24" i="8"/>
  <c r="B15" i="8"/>
  <c r="B8" i="8"/>
</calcChain>
</file>

<file path=xl/sharedStrings.xml><?xml version="1.0" encoding="utf-8"?>
<sst xmlns="http://schemas.openxmlformats.org/spreadsheetml/2006/main" count="397" uniqueCount="277">
  <si>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</si>
  <si>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</si>
  <si>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</si>
  <si>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</si>
  <si>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</si>
  <si>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</si>
  <si>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</si>
  <si>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</si>
  <si>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</si>
  <si>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</si>
  <si>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</si>
  <si>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</si>
  <si>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</si>
  <si>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</si>
  <si>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</si>
  <si>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</si>
  <si>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</si>
  <si>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</si>
  <si>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</si>
  <si>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</si>
  <si>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</si>
  <si>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</si>
  <si>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</si>
  <si>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</si>
  <si>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</si>
  <si>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</si>
  <si>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</si>
  <si>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</si>
  <si>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</si>
  <si>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</si>
  <si>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</si>
  <si>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</si>
  <si>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</si>
  <si>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</si>
  <si>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</si>
  <si>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</si>
  <si>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</si>
  <si>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</si>
  <si>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</si>
  <si>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</si>
  <si>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</si>
  <si>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</si>
  <si>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</si>
  <si>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</si>
  <si>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</si>
  <si>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</si>
  <si>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</si>
  <si>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</si>
  <si>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</si>
  <si>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</si>
  <si>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</si>
  <si>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</si>
  <si>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</si>
  <si>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</si>
  <si>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</si>
  <si>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</si>
  <si>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</si>
  <si>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</si>
  <si>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</si>
  <si>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</si>
  <si>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</si>
  <si>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</si>
  <si>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</si>
  <si>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</si>
  <si>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</si>
  <si>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</si>
  <si>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</si>
  <si>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</si>
  <si>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</si>
  <si>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</si>
  <si>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</si>
  <si>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</si>
  <si>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</si>
  <si>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</si>
  <si>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</si>
  <si>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</si>
  <si>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</si>
  <si>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</si>
  <si>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</si>
  <si>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</si>
  <si>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</si>
  <si>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</si>
  <si>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</si>
  <si>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</si>
  <si>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</si>
  <si>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</si>
  <si>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</si>
  <si>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</si>
  <si>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</si>
  <si>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</si>
  <si>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</si>
  <si>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</si>
  <si>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</si>
  <si>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</si>
  <si>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</si>
  <si>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</si>
  <si>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</si>
  <si>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</si>
  <si>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</si>
  <si>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</si>
  <si>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</si>
  <si>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</si>
  <si>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</si>
  <si>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</si>
  <si>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</si>
  <si>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</si>
  <si>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</si>
  <si>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</si>
  <si>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</si>
  <si>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</si>
  <si>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</si>
  <si>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</si>
  <si>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</si>
  <si>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</si>
  <si>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</si>
  <si>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</si>
  <si>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</si>
  <si>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</si>
  <si>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</si>
  <si>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</si>
  <si>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</si>
  <si>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</si>
  <si>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</si>
  <si>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</si>
  <si>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</si>
  <si>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</si>
  <si>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</si>
  <si>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</si>
  <si>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</si>
  <si>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</si>
  <si>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</si>
  <si>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</si>
  <si>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</si>
  <si>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</si>
  <si>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</si>
  <si>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</si>
  <si>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</si>
  <si>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</si>
  <si>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</si>
  <si>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</si>
  <si>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</si>
  <si>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</si>
  <si>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</si>
  <si>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</si>
  <si>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</si>
  <si>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</si>
  <si>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</si>
  <si>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</si>
  <si>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</si>
  <si>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</si>
  <si>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</si>
  <si>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</si>
  <si>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</si>
  <si>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</si>
  <si>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</si>
  <si>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</si>
  <si>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</si>
  <si>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</si>
  <si>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</si>
  <si>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</si>
  <si>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</si>
  <si>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</si>
  <si>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</si>
  <si>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</si>
  <si>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</si>
  <si>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</si>
  <si>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</si>
  <si>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</si>
  <si>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</si>
  <si>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</si>
  <si>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</si>
  <si>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</si>
  <si>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</si>
  <si>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</si>
  <si>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</si>
  <si>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</si>
  <si>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</si>
  <si>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</si>
  <si>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</si>
  <si>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</si>
  <si>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</si>
  <si>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</si>
  <si>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</si>
  <si>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</si>
  <si>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</si>
  <si>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</si>
  <si>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</si>
  <si>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</si>
  <si>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</si>
  <si>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</si>
  <si>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</si>
  <si>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</si>
  <si>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</si>
  <si>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</si>
  <si>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</si>
  <si>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</si>
  <si>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</si>
  <si>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</si>
  <si>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</si>
  <si>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</si>
  <si>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</si>
  <si>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</si>
  <si>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</si>
  <si>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</si>
  <si>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</si>
  <si>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</si>
  <si>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</si>
  <si>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</si>
  <si>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</si>
  <si>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</si>
  <si>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</si>
  <si>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</si>
  <si>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</si>
  <si>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</si>
  <si>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</si>
  <si>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</si>
  <si>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</si>
  <si>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</si>
  <si>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</si>
  <si>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</si>
  <si>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</si>
  <si>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</si>
  <si>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</si>
  <si>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</si>
  <si>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</si>
  <si>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</si>
  <si>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</si>
  <si>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</si>
  <si>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</si>
  <si>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</si>
  <si>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</si>
  <si>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</si>
  <si>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</si>
  <si>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2023</t>
  </si>
  <si>
    <t>Clasificación por Objeto del Gasto</t>
  </si>
  <si>
    <t xml:space="preserve">T O T A L                                                                                           </t>
  </si>
  <si>
    <t xml:space="preserve">1000 Servicios Personales                                                                           </t>
  </si>
  <si>
    <t xml:space="preserve">          1100 Remuneraciones al Personal de Caracter Permanente                                    </t>
  </si>
  <si>
    <t xml:space="preserve">          1200 Remuneraciones al Personal de Caracter Transitorio                                   </t>
  </si>
  <si>
    <t xml:space="preserve">          1300 Remuneraciones Adicionales y Especiales                                              </t>
  </si>
  <si>
    <t xml:space="preserve">          1400 Seguridad Social                                                                     </t>
  </si>
  <si>
    <t xml:space="preserve">          1500 Otras Prestaciones Sociales y Economicas                                             </t>
  </si>
  <si>
    <t xml:space="preserve">          1700 Pago de Estimulos a Servidores Publicos                                              </t>
  </si>
  <si>
    <t xml:space="preserve">2000 Materiales y Suministros                                                                       </t>
  </si>
  <si>
    <t xml:space="preserve">          2100 Materiales de Administracion, Emision de Documentos y Articulos Oficiales            </t>
  </si>
  <si>
    <t xml:space="preserve">          2200 Alimentos y Utensilios                                                               </t>
  </si>
  <si>
    <t xml:space="preserve">          2400 Materiales y Articulos de Construccion y de Reparacion                               </t>
  </si>
  <si>
    <t xml:space="preserve">          2500 Productos Quimicos, Farmaceuticos y de Laboratorio                                   </t>
  </si>
  <si>
    <t xml:space="preserve">          2600 Combustibles, Lubricantes y Aditivos                                                 </t>
  </si>
  <si>
    <t xml:space="preserve">          2700 Vestuario, Blancos, Prendas de Proteccion y Articulos Deportivos                     </t>
  </si>
  <si>
    <t xml:space="preserve">          2800 Materiales y Suministros para Seguridad                                              </t>
  </si>
  <si>
    <t xml:space="preserve">          2900 Herramientas, Refacciones y Accesorios Menores                                       </t>
  </si>
  <si>
    <t xml:space="preserve">3000 Servicios Generales                                                                            </t>
  </si>
  <si>
    <t xml:space="preserve">          3100 Servicios Basicos                                                                    </t>
  </si>
  <si>
    <t xml:space="preserve">          3200 Servicios de Arrendamiento                                                           </t>
  </si>
  <si>
    <t xml:space="preserve">          3300 Servicios Profesionales, Cientificos, Tecnicos y Otros Servicios                     </t>
  </si>
  <si>
    <t xml:space="preserve">          3400 Servicios Financieros, Bancarios y Comerciales                                       </t>
  </si>
  <si>
    <t xml:space="preserve">          3500 Servicios de Instalacion, Reparacion, Mantenimiento y Conservacion                   </t>
  </si>
  <si>
    <t xml:space="preserve">          3600 Servicios de Comunicacion Social y Publicidad                                        </t>
  </si>
  <si>
    <t xml:space="preserve">          3700 Servicios de Traslado y Viaticos                                                     </t>
  </si>
  <si>
    <t xml:space="preserve">          3800 Servicios Oficiales                                                                  </t>
  </si>
  <si>
    <t xml:space="preserve">          3900 Otros Servicios Generales                                                            </t>
  </si>
  <si>
    <t xml:space="preserve">4000 Transferencias, Asignaciones, Subsidios y Otras Ayudas                                         </t>
  </si>
  <si>
    <t xml:space="preserve">          4400 Ayudas Sociales                                                                      </t>
  </si>
  <si>
    <t xml:space="preserve">          4800 Donativos                                                                            </t>
  </si>
  <si>
    <t xml:space="preserve">5000 Bienes Muebles, Inmuebles e Intangibles                                                        </t>
  </si>
  <si>
    <t xml:space="preserve">          5100 Mobiliario y Equipo de Administracion                                                </t>
  </si>
  <si>
    <t xml:space="preserve">          5200 Mobiliario y Equipo Educacional y Recreativo                                         </t>
  </si>
  <si>
    <t xml:space="preserve">          5300 Equipo e Instrumental Medico y de Laboratorio                                        </t>
  </si>
  <si>
    <t xml:space="preserve">          5600 Maquinaria, Otros Equipos y Herramientas                                             </t>
  </si>
  <si>
    <t xml:space="preserve">          5900 Activos Intangibles                                                                  </t>
  </si>
  <si>
    <t xml:space="preserve">6000 Inversion Pública                                                                              </t>
  </si>
  <si>
    <t xml:space="preserve">          6100 Obra Pública en Bienes de Dominio Público                                            </t>
  </si>
  <si>
    <t xml:space="preserve">          6200 Obra Pública en Bienes Propios                                                       </t>
  </si>
  <si>
    <t xml:space="preserve">9000 Deuda Pública                                                                                  </t>
  </si>
  <si>
    <t xml:space="preserve">          9100 Amortizacion de la Deuda Pública                                                     </t>
  </si>
  <si>
    <t xml:space="preserve">          9200 Intereses de la Deuda Pública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</si>
</sst>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0" fillId="26" borderId="14" xfId="0" applyFill="1" applyBorder="1"/>
    <xf numFmtId="165" fontId="29" fillId="26" borderId="13" xfId="57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6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 wrapText="1"/>
    </xf>
    <xf numFmtId="0" fontId="35" fillId="26" borderId="0" xfId="57" applyFont="1" applyFill="1" applyBorder="1" applyAlignment="1">
      <alignment horizontal="centerContinuous" vertical="center" wrapText="1"/>
    </xf>
    <xf numFmtId="0" fontId="0" fillId="0" borderId="15" xfId="0" applyBorder="1"/>
    <xf numFmtId="0" fontId="0" fillId="0" borderId="16" xfId="0" applyBorder="1"/>
    <xf numFmtId="165" fontId="0" fillId="0" borderId="15" xfId="0" applyNumberFormat="1" applyBorder="1"/>
    <xf numFmtId="165" fontId="0" fillId="0" borderId="16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9"/>
  <sheetViews>
    <sheetView showGridLines="0" tabSelected="1" workbookViewId="0">
      <selection activeCell="E15" sqref="E15"/>
    </sheetView>
  </sheetViews>
  <sheetFormatPr baseColWidth="10" defaultRowHeight="12.75" x14ac:dyDescent="0.2"/>
  <cols>
    <col min="1" max="1" width="100.7109375" customWidth="1"/>
    <col min="2" max="2" width="22" style="9" customWidth="1"/>
  </cols>
  <sheetData>
    <row r="1" spans="1:2" s="1" customFormat="1" ht="10.5" customHeight="1" x14ac:dyDescent="0.2">
      <c r="A1" s="10"/>
      <c r="B1" s="10"/>
    </row>
    <row r="2" spans="1:2" ht="23.25" x14ac:dyDescent="0.2">
      <c r="A2" s="10" t="s">
        <v>0</v>
      </c>
      <c r="B2" s="10"/>
    </row>
    <row r="3" spans="1:2" x14ac:dyDescent="0.2">
      <c r="A3" s="11" t="s">
        <v>233</v>
      </c>
      <c r="B3" s="11"/>
    </row>
    <row r="4" spans="1:2" x14ac:dyDescent="0.2">
      <c r="A4" s="12" t="s">
        <v>234</v>
      </c>
      <c r="B4" s="12"/>
    </row>
    <row r="5" spans="1:2" ht="13.5" thickBot="1" x14ac:dyDescent="0.25">
      <c r="A5" s="13"/>
      <c r="B5" s="13"/>
    </row>
    <row r="6" spans="1:2" ht="13.5" thickBot="1" x14ac:dyDescent="0.25">
      <c r="A6" s="7"/>
      <c r="B6" s="8" t="s">
        <v>232</v>
      </c>
    </row>
    <row r="7" spans="1:2" x14ac:dyDescent="0.2">
      <c r="A7" t="s">
        <v>235</v>
      </c>
      <c r="B7" s="9">
        <f>SUM(+B8+B15+B24+B34+B37+B43+B46)</f>
        <v>2779350097.6700001</v>
      </c>
    </row>
    <row r="8" spans="1:2" x14ac:dyDescent="0.2">
      <c r="A8" s="14" t="s">
        <v>236</v>
      </c>
      <c r="B8" s="16">
        <f>SUM(B9:B14)</f>
        <v>1204909189</v>
      </c>
    </row>
    <row r="9" spans="1:2" x14ac:dyDescent="0.2">
      <c r="A9" s="15" t="s">
        <v>237</v>
      </c>
      <c r="B9" s="17">
        <v>693354737</v>
      </c>
    </row>
    <row r="10" spans="1:2" x14ac:dyDescent="0.2">
      <c r="A10" t="s">
        <v>238</v>
      </c>
      <c r="B10" s="9">
        <v>30683488</v>
      </c>
    </row>
    <row r="11" spans="1:2" x14ac:dyDescent="0.2">
      <c r="A11" t="s">
        <v>239</v>
      </c>
      <c r="B11" s="9">
        <v>139510499</v>
      </c>
    </row>
    <row r="12" spans="1:2" x14ac:dyDescent="0.2">
      <c r="A12" t="s">
        <v>240</v>
      </c>
      <c r="B12" s="9">
        <v>30743198</v>
      </c>
    </row>
    <row r="13" spans="1:2" x14ac:dyDescent="0.2">
      <c r="A13" t="s">
        <v>241</v>
      </c>
      <c r="B13" s="9">
        <v>297889353</v>
      </c>
    </row>
    <row r="14" spans="1:2" x14ac:dyDescent="0.2">
      <c r="A14" t="s">
        <v>242</v>
      </c>
      <c r="B14" s="9">
        <v>12727914</v>
      </c>
    </row>
    <row r="15" spans="1:2" x14ac:dyDescent="0.2">
      <c r="A15" s="14" t="s">
        <v>243</v>
      </c>
      <c r="B15" s="16">
        <f>SUM(B16:B23)</f>
        <v>232478294</v>
      </c>
    </row>
    <row r="16" spans="1:2" x14ac:dyDescent="0.2">
      <c r="A16" s="15" t="s">
        <v>244</v>
      </c>
      <c r="B16" s="17">
        <v>10820400</v>
      </c>
    </row>
    <row r="17" spans="1:2" x14ac:dyDescent="0.2">
      <c r="A17" t="s">
        <v>245</v>
      </c>
      <c r="B17" s="9">
        <v>769870</v>
      </c>
    </row>
    <row r="18" spans="1:2" x14ac:dyDescent="0.2">
      <c r="A18" t="s">
        <v>246</v>
      </c>
      <c r="B18" s="9">
        <v>67897780</v>
      </c>
    </row>
    <row r="19" spans="1:2" x14ac:dyDescent="0.2">
      <c r="A19" t="s">
        <v>247</v>
      </c>
      <c r="B19" s="9">
        <v>1054000</v>
      </c>
    </row>
    <row r="20" spans="1:2" x14ac:dyDescent="0.2">
      <c r="A20" t="s">
        <v>248</v>
      </c>
      <c r="B20" s="9">
        <v>101537007</v>
      </c>
    </row>
    <row r="21" spans="1:2" x14ac:dyDescent="0.2">
      <c r="A21" t="s">
        <v>249</v>
      </c>
      <c r="B21" s="9">
        <v>16340958</v>
      </c>
    </row>
    <row r="22" spans="1:2" x14ac:dyDescent="0.2">
      <c r="A22" t="s">
        <v>250</v>
      </c>
      <c r="B22" s="9">
        <v>2806483</v>
      </c>
    </row>
    <row r="23" spans="1:2" x14ac:dyDescent="0.2">
      <c r="A23" t="s">
        <v>251</v>
      </c>
      <c r="B23" s="9">
        <v>31251796</v>
      </c>
    </row>
    <row r="24" spans="1:2" x14ac:dyDescent="0.2">
      <c r="A24" s="14" t="s">
        <v>252</v>
      </c>
      <c r="B24" s="16">
        <f>SUM(B25:B33)</f>
        <v>700770104</v>
      </c>
    </row>
    <row r="25" spans="1:2" x14ac:dyDescent="0.2">
      <c r="A25" s="15" t="s">
        <v>253</v>
      </c>
      <c r="B25" s="17">
        <v>87714363</v>
      </c>
    </row>
    <row r="26" spans="1:2" x14ac:dyDescent="0.2">
      <c r="A26" t="s">
        <v>254</v>
      </c>
      <c r="B26" s="9">
        <v>111343583</v>
      </c>
    </row>
    <row r="27" spans="1:2" x14ac:dyDescent="0.2">
      <c r="A27" t="s">
        <v>255</v>
      </c>
      <c r="B27" s="9">
        <v>38395831</v>
      </c>
    </row>
    <row r="28" spans="1:2" x14ac:dyDescent="0.2">
      <c r="A28" t="s">
        <v>256</v>
      </c>
      <c r="B28" s="9">
        <v>10775812</v>
      </c>
    </row>
    <row r="29" spans="1:2" x14ac:dyDescent="0.2">
      <c r="A29" t="s">
        <v>257</v>
      </c>
      <c r="B29" s="9">
        <v>318686444</v>
      </c>
    </row>
    <row r="30" spans="1:2" x14ac:dyDescent="0.2">
      <c r="A30" t="s">
        <v>258</v>
      </c>
      <c r="B30" s="9">
        <v>19717508</v>
      </c>
    </row>
    <row r="31" spans="1:2" x14ac:dyDescent="0.2">
      <c r="A31" t="s">
        <v>259</v>
      </c>
      <c r="B31" s="9">
        <v>554300</v>
      </c>
    </row>
    <row r="32" spans="1:2" x14ac:dyDescent="0.2">
      <c r="A32" t="s">
        <v>260</v>
      </c>
      <c r="B32" s="9">
        <v>81246540</v>
      </c>
    </row>
    <row r="33" spans="1:2" x14ac:dyDescent="0.2">
      <c r="A33" t="s">
        <v>261</v>
      </c>
      <c r="B33" s="9">
        <v>32335723</v>
      </c>
    </row>
    <row r="34" spans="1:2" x14ac:dyDescent="0.2">
      <c r="A34" s="14" t="s">
        <v>262</v>
      </c>
      <c r="B34" s="16">
        <f>SUM(B35:B36)</f>
        <v>120157974</v>
      </c>
    </row>
    <row r="35" spans="1:2" x14ac:dyDescent="0.2">
      <c r="A35" s="15" t="s">
        <v>263</v>
      </c>
      <c r="B35" s="17">
        <v>120117974</v>
      </c>
    </row>
    <row r="36" spans="1:2" x14ac:dyDescent="0.2">
      <c r="A36" t="s">
        <v>264</v>
      </c>
      <c r="B36" s="9">
        <v>40000</v>
      </c>
    </row>
    <row r="37" spans="1:2" x14ac:dyDescent="0.2">
      <c r="A37" s="14" t="s">
        <v>265</v>
      </c>
      <c r="B37" s="16">
        <f>SUM(B38:B42)</f>
        <v>7313500</v>
      </c>
    </row>
    <row r="38" spans="1:2" x14ac:dyDescent="0.2">
      <c r="A38" s="15" t="s">
        <v>266</v>
      </c>
      <c r="B38" s="17">
        <v>1440000</v>
      </c>
    </row>
    <row r="39" spans="1:2" x14ac:dyDescent="0.2">
      <c r="A39" t="s">
        <v>267</v>
      </c>
      <c r="B39" s="9">
        <v>2080000</v>
      </c>
    </row>
    <row r="40" spans="1:2" x14ac:dyDescent="0.2">
      <c r="A40" t="s">
        <v>268</v>
      </c>
      <c r="B40" s="9">
        <v>573500</v>
      </c>
    </row>
    <row r="41" spans="1:2" x14ac:dyDescent="0.2">
      <c r="A41" t="s">
        <v>269</v>
      </c>
      <c r="B41" s="9">
        <v>2820000</v>
      </c>
    </row>
    <row r="42" spans="1:2" x14ac:dyDescent="0.2">
      <c r="A42" t="s">
        <v>270</v>
      </c>
      <c r="B42" s="9">
        <v>400000</v>
      </c>
    </row>
    <row r="43" spans="1:2" x14ac:dyDescent="0.2">
      <c r="A43" s="14" t="s">
        <v>271</v>
      </c>
      <c r="B43" s="16">
        <f>SUM(B44:B45)</f>
        <v>440378051.66999996</v>
      </c>
    </row>
    <row r="44" spans="1:2" x14ac:dyDescent="0.2">
      <c r="A44" s="15" t="s">
        <v>272</v>
      </c>
      <c r="B44" s="17">
        <v>431460216.52999997</v>
      </c>
    </row>
    <row r="45" spans="1:2" x14ac:dyDescent="0.2">
      <c r="A45" t="s">
        <v>273</v>
      </c>
      <c r="B45" s="9">
        <v>8917835.1400000006</v>
      </c>
    </row>
    <row r="46" spans="1:2" x14ac:dyDescent="0.2">
      <c r="A46" s="14" t="s">
        <v>274</v>
      </c>
      <c r="B46" s="16">
        <f>SUM(B47:B48)</f>
        <v>73342985</v>
      </c>
    </row>
    <row r="47" spans="1:2" x14ac:dyDescent="0.2">
      <c r="A47" s="15" t="s">
        <v>275</v>
      </c>
      <c r="B47" s="17">
        <v>12089284</v>
      </c>
    </row>
    <row r="48" spans="1:2" x14ac:dyDescent="0.2">
      <c r="A48" t="s">
        <v>276</v>
      </c>
      <c r="B48" s="9">
        <v>61253701</v>
      </c>
    </row>
    <row r="49" spans="1:2" x14ac:dyDescent="0.2">
      <c r="A49" s="14"/>
      <c r="B49" s="16"/>
    </row>
  </sheetData>
  <pageMargins left="0.70866141732283472" right="0.70866141732283472" top="0.74803149606299213" bottom="0.74803149606299213" header="0.31496062992125984" footer="0.31496062992125984"/>
  <pageSetup scale="75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Jesus Rafael Garcia Martinez</cp:lastModifiedBy>
  <cp:lastPrinted>2023-02-01T18:40:03Z</cp:lastPrinted>
  <dcterms:created xsi:type="dcterms:W3CDTF">2015-04-22T22:56:17Z</dcterms:created>
  <dcterms:modified xsi:type="dcterms:W3CDTF">2023-02-01T18:40:47Z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